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Scorecard" sheetId="2" state="visible" r:id="rId2"/>
    <sheet xmlns:r="http://schemas.openxmlformats.org/officeDocument/2006/relationships" name="Calibration Tracker" sheetId="3" state="visible" r:id="rId3"/>
  </sheets>
  <definedNames/>
  <calcPr calcId="124519" fullCalcOnLoad="1"/>
</workbook>
</file>

<file path=xl/styles.xml><?xml version="1.0" encoding="utf-8"?>
<styleSheet xmlns="http://schemas.openxmlformats.org/spreadsheetml/2006/main">
  <numFmts count="2">
    <numFmt numFmtId="164" formatCode="0.0"/>
    <numFmt numFmtId="165" formatCode="0.0%"/>
  </numFmts>
  <fonts count="16">
    <font>
      <name val="Calibri"/>
      <family val="2"/>
      <color theme="1"/>
      <sz val="11"/>
      <scheme val="minor"/>
    </font>
    <font>
      <b val="1"/>
      <color rgb="001F2968"/>
      <sz val="14"/>
    </font>
    <font>
      <i val="1"/>
      <color rgb="00125041"/>
      <sz val="11"/>
    </font>
    <font>
      <b val="1"/>
      <color rgb="001F2968"/>
      <sz val="12"/>
    </font>
    <font>
      <sz val="10"/>
    </font>
    <font>
      <b val="1"/>
      <color rgb="001F2968"/>
      <sz val="11"/>
    </font>
    <font>
      <b val="1"/>
      <color rgb="00125041"/>
    </font>
    <font>
      <color rgb="00125041"/>
      <u val="single"/>
    </font>
    <font>
      <b val="1"/>
      <color rgb="00FFFFFF"/>
      <sz val="10"/>
    </font>
    <font>
      <sz val="9"/>
    </font>
    <font>
      <b val="1"/>
      <color rgb="00125041"/>
      <sz val="9"/>
    </font>
    <font>
      <b val="1"/>
    </font>
    <font>
      <b val="1"/>
      <color rgb="001F2968"/>
      <sz val="10"/>
    </font>
    <font>
      <b val="1"/>
      <color rgb="00125041"/>
      <sz val="12"/>
    </font>
    <font>
      <i val="1"/>
      <color rgb="00828282"/>
      <sz val="10"/>
    </font>
    <font>
      <b val="1"/>
      <color rgb="00FFFFFF"/>
    </font>
  </fonts>
  <fills count="5">
    <fill>
      <patternFill/>
    </fill>
    <fill>
      <patternFill patternType="gray125"/>
    </fill>
    <fill>
      <patternFill patternType="solid">
        <fgColor rgb="001F2968"/>
      </patternFill>
    </fill>
    <fill>
      <patternFill patternType="solid">
        <fgColor rgb="00F7F8F6"/>
      </patternFill>
    </fill>
    <fill>
      <patternFill patternType="solid">
        <fgColor rgb="00FFF8E1"/>
      </patternFill>
    </fill>
  </fills>
  <borders count="2">
    <border>
      <left/>
      <right/>
      <top/>
      <bottom/>
      <diagonal/>
    </border>
    <border>
      <left style="thin">
        <color rgb="00E5E7E6"/>
      </left>
      <right style="thin">
        <color rgb="00E5E7E6"/>
      </right>
      <top style="thin">
        <color rgb="00E5E7E6"/>
      </top>
      <bottom style="thin">
        <color rgb="00E5E7E6"/>
      </bottom>
    </border>
  </borders>
  <cellStyleXfs count="1">
    <xf numFmtId="0" fontId="0" fillId="0" borderId="0"/>
  </cellStyleXfs>
  <cellXfs count="26">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0" fillId="0" borderId="0" applyAlignment="1" pivotButton="0" quotePrefix="0" xfId="0">
      <alignment vertical="top" wrapText="1"/>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0" fontId="8" fillId="2" borderId="1" applyAlignment="1" pivotButton="0" quotePrefix="0" xfId="0">
      <alignment horizontal="left" vertical="center" wrapText="1"/>
    </xf>
    <xf numFmtId="0" fontId="10" fillId="3" borderId="1" applyAlignment="1" pivotButton="0" quotePrefix="0" xfId="0">
      <alignment vertical="top" wrapText="1"/>
    </xf>
    <xf numFmtId="0" fontId="9" fillId="3" borderId="1" applyAlignment="1" pivotButton="0" quotePrefix="0" xfId="0">
      <alignment vertical="top" wrapText="1"/>
    </xf>
    <xf numFmtId="0" fontId="9" fillId="3" borderId="1" applyAlignment="1" pivotButton="0" quotePrefix="0" xfId="0">
      <alignment horizontal="center" vertical="top"/>
    </xf>
    <xf numFmtId="0" fontId="9" fillId="4" borderId="1" applyAlignment="1" pivotButton="0" quotePrefix="0" xfId="0">
      <alignment horizontal="center" vertical="top"/>
    </xf>
    <xf numFmtId="0" fontId="10" fillId="0" borderId="1" applyAlignment="1" pivotButton="0" quotePrefix="0" xfId="0">
      <alignment vertical="top" wrapText="1"/>
    </xf>
    <xf numFmtId="0" fontId="9" fillId="0" borderId="1" applyAlignment="1" pivotButton="0" quotePrefix="0" xfId="0">
      <alignment vertical="top" wrapText="1"/>
    </xf>
    <xf numFmtId="0" fontId="9" fillId="0" borderId="1" applyAlignment="1" pivotButton="0" quotePrefix="0" xfId="0">
      <alignment horizontal="center" vertical="top"/>
    </xf>
    <xf numFmtId="0" fontId="11" fillId="0" borderId="0" pivotButton="0" quotePrefix="0" xfId="0"/>
    <xf numFmtId="0" fontId="5" fillId="0" borderId="0" applyAlignment="1" pivotButton="0" quotePrefix="0" xfId="0">
      <alignment horizontal="right" vertical="center"/>
    </xf>
    <xf numFmtId="0" fontId="12" fillId="0" borderId="0" applyAlignment="1" pivotButton="0" quotePrefix="0" xfId="0">
      <alignment horizontal="center"/>
    </xf>
    <xf numFmtId="164" fontId="13" fillId="3" borderId="0" applyAlignment="1" pivotButton="0" quotePrefix="0" xfId="0">
      <alignment horizontal="center"/>
    </xf>
    <xf numFmtId="0" fontId="14" fillId="0" borderId="0" pivotButton="0" quotePrefix="0" xfId="0"/>
    <xf numFmtId="0" fontId="15" fillId="2" borderId="1" applyAlignment="1" pivotButton="0" quotePrefix="0" xfId="0">
      <alignment horizontal="center" vertical="center" wrapText="1"/>
    </xf>
    <xf numFmtId="0" fontId="4" fillId="0" borderId="1" applyAlignment="1" pivotButton="0" quotePrefix="0" xfId="0">
      <alignment horizontal="center" vertical="center" wrapText="1"/>
    </xf>
    <xf numFmtId="165" fontId="4" fillId="0" borderId="1" applyAlignment="1" pivotButton="0" quotePrefix="0" xfId="0">
      <alignment horizontal="center" vertical="center" wrapText="1"/>
    </xf>
    <xf numFmtId="0"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D22"/>
  <sheetViews>
    <sheetView workbookViewId="0">
      <selection activeCell="A1" sqref="A1"/>
    </sheetView>
  </sheetViews>
  <sheetFormatPr baseColWidth="8" defaultRowHeight="15"/>
  <cols>
    <col width="4" customWidth="1" min="1" max="1"/>
    <col width="32" customWidth="1" min="2" max="2"/>
    <col width="32" customWidth="1" min="3" max="3"/>
    <col width="26" customWidth="1" min="4" max="4"/>
    <col width="22" customWidth="1" min="5" max="5"/>
  </cols>
  <sheetData>
    <row r="2">
      <c r="B2" s="1" t="inlineStr">
        <is>
          <t>CONSUMER CORE SOLUTIONS</t>
        </is>
      </c>
    </row>
    <row r="3">
      <c r="B3" s="2" t="inlineStr">
        <is>
          <t>Sample QA Scorecard · Illustrative</t>
        </is>
      </c>
    </row>
    <row r="5">
      <c r="B5" s="3" t="inlineStr">
        <is>
          <t>What this is</t>
        </is>
      </c>
    </row>
    <row r="6" ht="60" customHeight="1">
      <c r="B6" s="4" t="inlineStr">
        <is>
          <t>A sample 20-item Quality Assurance scorecard, structured exactly as you would receive in our QA Program Build engagement. The items, weights, and rubric anchors are based on patterns observed across SMB customer service operations.</t>
        </is>
      </c>
    </row>
    <row r="8">
      <c r="B8" s="3" t="inlineStr">
        <is>
          <t>What you receive in the actual engagement</t>
        </is>
      </c>
    </row>
    <row r="9" ht="22" customHeight="1">
      <c r="B9" s="5" t="inlineStr">
        <is>
          <t xml:space="preserve">  ✓  A scorecard calibrated to YOUR brand voice, customer base, and contact mix (not a generic template)</t>
        </is>
      </c>
    </row>
    <row r="10" ht="22" customHeight="1">
      <c r="B10" s="5" t="inlineStr">
        <is>
          <t xml:space="preserve">  ✓  Live calibration sessions with your evaluators (two facilitated sessions during the engagement)</t>
        </is>
      </c>
    </row>
    <row r="11" ht="22" customHeight="1">
      <c r="B11" s="5" t="inlineStr">
        <is>
          <t xml:space="preserve">  ✓  A monthly calibration meeting protocol with variance tracking</t>
        </is>
      </c>
    </row>
    <row r="12" ht="22" customHeight="1">
      <c r="B12" s="5" t="inlineStr">
        <is>
          <t xml:space="preserve">  ✓  Coaching conversation framework + supervisor reference card</t>
        </is>
      </c>
    </row>
    <row r="13" ht="22" customHeight="1">
      <c r="B13" s="5" t="inlineStr">
        <is>
          <t xml:space="preserve">  ✓  Reporting dashboard structure in your tooling of choice (Excel, Google Sheets, or your QA platform)</t>
        </is>
      </c>
    </row>
    <row r="14" ht="22" customHeight="1">
      <c r="B14" s="5" t="inlineStr">
        <is>
          <t xml:space="preserve">  ✓  30/60/90-day implementation playbook</t>
        </is>
      </c>
    </row>
    <row r="15" ht="22" customHeight="1">
      <c r="B15" s="5" t="inlineStr">
        <is>
          <t xml:space="preserve">  ✓  Train-the-trainer handoff session</t>
        </is>
      </c>
    </row>
    <row r="17">
      <c r="B17" s="6" t="inlineStr">
        <is>
          <t>Engagement</t>
        </is>
      </c>
      <c r="C17" s="6" t="inlineStr">
        <is>
          <t>Fee</t>
        </is>
      </c>
      <c r="D17" s="6" t="inlineStr">
        <is>
          <t>Length</t>
        </is>
      </c>
    </row>
    <row r="18">
      <c r="B18" t="inlineStr">
        <is>
          <t>QA Program Build</t>
        </is>
      </c>
      <c r="C18" s="7" t="inlineStr">
        <is>
          <t>$4,500</t>
        </is>
      </c>
      <c r="D18" t="inlineStr">
        <is>
          <t>4 weeks</t>
        </is>
      </c>
    </row>
    <row r="20">
      <c r="B20" s="3" t="inlineStr">
        <is>
          <t>Learn more</t>
        </is>
      </c>
    </row>
    <row r="21">
      <c r="B21" s="8" t="inlineStr">
        <is>
          <t>consumercoresolutions.com/services/qa-program-build</t>
        </is>
      </c>
    </row>
    <row r="22">
      <c r="B22" s="8" t="inlineStr">
        <is>
          <t>consumercoresolutions.com/book-discovery-call</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22"/>
  <sheetViews>
    <sheetView workbookViewId="0">
      <pane ySplit="1" topLeftCell="A2" activePane="bottomLeft" state="frozen"/>
      <selection pane="bottomLeft" activeCell="A1" sqref="A1"/>
    </sheetView>
  </sheetViews>
  <sheetFormatPr baseColWidth="8" defaultRowHeight="15"/>
  <cols>
    <col width="6" customWidth="1" min="1" max="1"/>
    <col width="18" customWidth="1" min="2" max="2"/>
    <col width="46" customWidth="1" min="3" max="3"/>
    <col width="9" customWidth="1" min="4" max="4"/>
    <col width="10" customWidth="1" min="5" max="5"/>
    <col width="30" customWidth="1" min="6" max="6"/>
    <col width="30" customWidth="1" min="7" max="7"/>
    <col width="30" customWidth="1" min="8" max="8"/>
  </cols>
  <sheetData>
    <row r="1" ht="28" customHeight="1">
      <c r="A1" s="9" t="inlineStr">
        <is>
          <t>ID</t>
        </is>
      </c>
      <c r="B1" s="9" t="inlineStr">
        <is>
          <t>Category</t>
        </is>
      </c>
      <c r="C1" s="9" t="inlineStr">
        <is>
          <t>Behavior</t>
        </is>
      </c>
      <c r="D1" s="9" t="inlineStr">
        <is>
          <t>Weight %</t>
        </is>
      </c>
      <c r="E1" s="9" t="inlineStr">
        <is>
          <t>Score 1-5</t>
        </is>
      </c>
      <c r="F1" s="9" t="inlineStr">
        <is>
          <t>Rubric: Score = 1</t>
        </is>
      </c>
      <c r="G1" s="9" t="inlineStr">
        <is>
          <t>Rubric: Score = 3</t>
        </is>
      </c>
      <c r="H1" s="9" t="inlineStr">
        <is>
          <t>Rubric: Score = 5</t>
        </is>
      </c>
    </row>
    <row r="2" ht="64" customHeight="1">
      <c r="A2" s="10" t="inlineStr">
        <is>
          <t>OE-01</t>
        </is>
      </c>
      <c r="B2" s="11" t="inlineStr">
        <is>
          <t>Opening &amp; Engagement</t>
        </is>
      </c>
      <c r="C2" s="11" t="inlineStr">
        <is>
          <t>Greeted customer professionally with brand-appropriate tone</t>
        </is>
      </c>
      <c r="D2" s="12" t="n">
        <v>3.75</v>
      </c>
      <c r="E2" s="13" t="inlineStr"/>
      <c r="F2" s="11" t="inlineStr">
        <is>
          <t>Generic or scripted opening; no brand voice</t>
        </is>
      </c>
      <c r="G2" s="11" t="inlineStr">
        <is>
          <t>Polite greeting that identifies self and company</t>
        </is>
      </c>
      <c r="H2" s="11" t="inlineStr">
        <is>
          <t>Warm, branded greeting that immediately sets a confident tone and invites conversation</t>
        </is>
      </c>
    </row>
    <row r="3" ht="64" customHeight="1">
      <c r="A3" s="14" t="inlineStr">
        <is>
          <t>OE-02</t>
        </is>
      </c>
      <c r="B3" s="15" t="inlineStr">
        <is>
          <t>Opening &amp; Engagement</t>
        </is>
      </c>
      <c r="C3" s="15" t="inlineStr">
        <is>
          <t>Verified customer identity using approved authentication steps</t>
        </is>
      </c>
      <c r="D3" s="16" t="n">
        <v>3.75</v>
      </c>
      <c r="E3" s="13" t="inlineStr"/>
      <c r="F3" s="15" t="inlineStr">
        <is>
          <t>Skipped authentication or asked for unauthorized info</t>
        </is>
      </c>
      <c r="G3" s="15" t="inlineStr">
        <is>
          <t>Followed authentication steps but mechanically</t>
        </is>
      </c>
      <c r="H3" s="15" t="inlineStr">
        <is>
          <t>Authenticated efficiently while maintaining conversational flow</t>
        </is>
      </c>
    </row>
    <row r="4" ht="64" customHeight="1">
      <c r="A4" s="10" t="inlineStr">
        <is>
          <t>OE-03</t>
        </is>
      </c>
      <c r="B4" s="11" t="inlineStr">
        <is>
          <t>Opening &amp; Engagement</t>
        </is>
      </c>
      <c r="C4" s="11" t="inlineStr">
        <is>
          <t>Established the customer's underlying need within first 60 seconds</t>
        </is>
      </c>
      <c r="D4" s="12" t="n">
        <v>3.75</v>
      </c>
      <c r="E4" s="13" t="inlineStr"/>
      <c r="F4" s="11" t="inlineStr">
        <is>
          <t>Took &gt;2 minutes to clarify what the customer needed</t>
        </is>
      </c>
      <c r="G4" s="11" t="inlineStr">
        <is>
          <t>Identified stated need within first minute</t>
        </is>
      </c>
      <c r="H4" s="11" t="inlineStr">
        <is>
          <t>Identified both stated and underlying need; clarified ambiguity proactively</t>
        </is>
      </c>
    </row>
    <row r="5" ht="64" customHeight="1">
      <c r="A5" s="14" t="inlineStr">
        <is>
          <t>OE-04</t>
        </is>
      </c>
      <c r="B5" s="15" t="inlineStr">
        <is>
          <t>Opening &amp; Engagement</t>
        </is>
      </c>
      <c r="C5" s="15" t="inlineStr">
        <is>
          <t>Set clear expectations for the interaction</t>
        </is>
      </c>
      <c r="D5" s="16" t="n">
        <v>3.75</v>
      </c>
      <c r="E5" s="13" t="inlineStr"/>
      <c r="F5" s="15" t="inlineStr">
        <is>
          <t>Did not set expectations; customer was uncertain about next steps</t>
        </is>
      </c>
      <c r="G5" s="15" t="inlineStr">
        <is>
          <t>Stated what would happen next</t>
        </is>
      </c>
      <c r="H5" s="15" t="inlineStr">
        <is>
          <t>Set expectations on time, process, and outcome; reset expectations as new info emerged</t>
        </is>
      </c>
    </row>
    <row r="6" ht="64" customHeight="1">
      <c r="A6" s="10" t="inlineStr">
        <is>
          <t>EC-01</t>
        </is>
      </c>
      <c r="B6" s="11" t="inlineStr">
        <is>
          <t>Empathy &amp; Communication</t>
        </is>
      </c>
      <c r="C6" s="11" t="inlineStr">
        <is>
          <t>Acknowledged the customer's situation with genuine empathy</t>
        </is>
      </c>
      <c r="D6" s="12" t="n">
        <v>6.25</v>
      </c>
      <c r="E6" s="13" t="inlineStr"/>
      <c r="F6" s="11" t="inlineStr">
        <is>
          <t>No acknowledgment of customer's situation</t>
        </is>
      </c>
      <c r="G6" s="11" t="inlineStr">
        <is>
          <t>Acknowledged the situation appropriately</t>
        </is>
      </c>
      <c r="H6" s="11" t="inlineStr">
        <is>
          <t>Acknowledged with specificity and warmth, demonstrating understanding of the impact</t>
        </is>
      </c>
    </row>
    <row r="7" ht="64" customHeight="1">
      <c r="A7" s="14" t="inlineStr">
        <is>
          <t>EC-02</t>
        </is>
      </c>
      <c r="B7" s="15" t="inlineStr">
        <is>
          <t>Empathy &amp; Communication</t>
        </is>
      </c>
      <c r="C7" s="15" t="inlineStr">
        <is>
          <t>Used clear, jargon-free language appropriate to customer's knowledge level</t>
        </is>
      </c>
      <c r="D7" s="16" t="n">
        <v>6.25</v>
      </c>
      <c r="E7" s="13" t="inlineStr"/>
      <c r="F7" s="15" t="inlineStr">
        <is>
          <t>Used unexplained internal jargon or condescending tone</t>
        </is>
      </c>
      <c r="G7" s="15" t="inlineStr">
        <is>
          <t>Used clear language, occasional jargon</t>
        </is>
      </c>
      <c r="H7" s="15" t="inlineStr">
        <is>
          <t>Adapted vocabulary precisely to customer's apparent comfort level</t>
        </is>
      </c>
    </row>
    <row r="8" ht="64" customHeight="1">
      <c r="A8" s="10" t="inlineStr">
        <is>
          <t>EC-03</t>
        </is>
      </c>
      <c r="B8" s="11" t="inlineStr">
        <is>
          <t>Empathy &amp; Communication</t>
        </is>
      </c>
      <c r="C8" s="11" t="inlineStr">
        <is>
          <t>Active listening — confirmed understanding before responding</t>
        </is>
      </c>
      <c r="D8" s="12" t="n">
        <v>6.25</v>
      </c>
      <c r="E8" s="13" t="inlineStr"/>
      <c r="F8" s="11" t="inlineStr">
        <is>
          <t>Interrupted or made assumptions without confirming</t>
        </is>
      </c>
      <c r="G8" s="11" t="inlineStr">
        <is>
          <t>Paraphrased customer's issue at least once</t>
        </is>
      </c>
      <c r="H8" s="11" t="inlineStr">
        <is>
          <t>Consistently confirmed understanding; surfaced and addressed misunderstandings proactively</t>
        </is>
      </c>
    </row>
    <row r="9" ht="64" customHeight="1">
      <c r="A9" s="14" t="inlineStr">
        <is>
          <t>EC-04</t>
        </is>
      </c>
      <c r="B9" s="15" t="inlineStr">
        <is>
          <t>Empathy &amp; Communication</t>
        </is>
      </c>
      <c r="C9" s="15" t="inlineStr">
        <is>
          <t>Tone matched customer's emotional state (de-escalation when needed)</t>
        </is>
      </c>
      <c r="D9" s="16" t="n">
        <v>6.25</v>
      </c>
      <c r="E9" s="13" t="inlineStr"/>
      <c r="F9" s="15" t="inlineStr">
        <is>
          <t>Tone mismatched customer's emotional state; escalated the situation</t>
        </is>
      </c>
      <c r="G9" s="15" t="inlineStr">
        <is>
          <t>Tone was appropriate but did not actively de-escalate</t>
        </is>
      </c>
      <c r="H9" s="15" t="inlineStr">
        <is>
          <t>Adjusted tone dynamically; visibly de-escalated when customer was upset</t>
        </is>
      </c>
    </row>
    <row r="10" ht="64" customHeight="1">
      <c r="A10" s="10" t="inlineStr">
        <is>
          <t>KA-01</t>
        </is>
      </c>
      <c r="B10" s="11" t="inlineStr">
        <is>
          <t>Knowledge &amp; Accuracy</t>
        </is>
      </c>
      <c r="C10" s="11" t="inlineStr">
        <is>
          <t>Provided accurate information about products, policies, or procedures</t>
        </is>
      </c>
      <c r="D10" s="12" t="n">
        <v>6.25</v>
      </c>
      <c r="E10" s="13" t="inlineStr"/>
      <c r="F10" s="11" t="inlineStr">
        <is>
          <t>Provided incorrect or misleading information</t>
        </is>
      </c>
      <c r="G10" s="11" t="inlineStr">
        <is>
          <t>Mostly accurate; minor gaps required follow-up</t>
        </is>
      </c>
      <c r="H10" s="11" t="inlineStr">
        <is>
          <t>Fully accurate; demonstrated deep familiarity with edge cases</t>
        </is>
      </c>
    </row>
    <row r="11" ht="64" customHeight="1">
      <c r="A11" s="14" t="inlineStr">
        <is>
          <t>KA-02</t>
        </is>
      </c>
      <c r="B11" s="15" t="inlineStr">
        <is>
          <t>Knowledge &amp; Accuracy</t>
        </is>
      </c>
      <c r="C11" s="15" t="inlineStr">
        <is>
          <t>Used the knowledge base / internal tools effectively</t>
        </is>
      </c>
      <c r="D11" s="16" t="n">
        <v>6.25</v>
      </c>
      <c r="E11" s="13" t="inlineStr"/>
      <c r="F11" s="15" t="inlineStr">
        <is>
          <t>Did not consult resources; relied entirely on memory</t>
        </is>
      </c>
      <c r="G11" s="15" t="inlineStr">
        <is>
          <t>Used KB but inefficiently (long search, wrong articles)</t>
        </is>
      </c>
      <c r="H11" s="15" t="inlineStr">
        <is>
          <t>Used KB confidently; navigated to right article in &lt;30 seconds</t>
        </is>
      </c>
    </row>
    <row r="12" ht="64" customHeight="1">
      <c r="A12" s="10" t="inlineStr">
        <is>
          <t>KA-03</t>
        </is>
      </c>
      <c r="B12" s="11" t="inlineStr">
        <is>
          <t>Knowledge &amp; Accuracy</t>
        </is>
      </c>
      <c r="C12" s="11" t="inlineStr">
        <is>
          <t>Stayed within scope of authority; escalated appropriately when needed</t>
        </is>
      </c>
      <c r="D12" s="12" t="n">
        <v>6.25</v>
      </c>
      <c r="E12" s="13" t="inlineStr"/>
      <c r="F12" s="11" t="inlineStr">
        <is>
          <t>Either over-promised beyond authority or unnecessarily escalated</t>
        </is>
      </c>
      <c r="G12" s="11" t="inlineStr">
        <is>
          <t>Stayed within authority; escalation decision was correct</t>
        </is>
      </c>
      <c r="H12" s="11" t="inlineStr">
        <is>
          <t>Made the right authority/escalation call; explained the reasoning to the customer</t>
        </is>
      </c>
    </row>
    <row r="13" ht="64" customHeight="1">
      <c r="A13" s="14" t="inlineStr">
        <is>
          <t>KA-04</t>
        </is>
      </c>
      <c r="B13" s="15" t="inlineStr">
        <is>
          <t>Knowledge &amp; Accuracy</t>
        </is>
      </c>
      <c r="C13" s="15" t="inlineStr">
        <is>
          <t>Documentation captured the interaction accurately for next agent</t>
        </is>
      </c>
      <c r="D13" s="16" t="n">
        <v>6.25</v>
      </c>
      <c r="E13" s="13" t="inlineStr"/>
      <c r="F13" s="15" t="inlineStr">
        <is>
          <t>No documentation or inaccurate documentation</t>
        </is>
      </c>
      <c r="G13" s="15" t="inlineStr">
        <is>
          <t>Captured the basic facts</t>
        </is>
      </c>
      <c r="H13" s="15" t="inlineStr">
        <is>
          <t>Captured facts plus context that would help any future agent (sentiment, prior attempts, customer preferences)</t>
        </is>
      </c>
    </row>
    <row r="14" ht="64" customHeight="1">
      <c r="A14" s="10" t="inlineStr">
        <is>
          <t>RO-01</t>
        </is>
      </c>
      <c r="B14" s="11" t="inlineStr">
        <is>
          <t>Resolution &amp; Outcome</t>
        </is>
      </c>
      <c r="C14" s="11" t="inlineStr">
        <is>
          <t>Resolved customer's primary issue (or set clear path to resolution)</t>
        </is>
      </c>
      <c r="D14" s="12" t="n">
        <v>6.25</v>
      </c>
      <c r="E14" s="13" t="inlineStr"/>
      <c r="F14" s="11" t="inlineStr">
        <is>
          <t>Did not resolve and did not commit to next step</t>
        </is>
      </c>
      <c r="G14" s="11" t="inlineStr">
        <is>
          <t>Resolved or committed to a clear next step</t>
        </is>
      </c>
      <c r="H14" s="11" t="inlineStr">
        <is>
          <t>Resolved fully on first contact; proactively addressed adjacent issues</t>
        </is>
      </c>
    </row>
    <row r="15" ht="64" customHeight="1">
      <c r="A15" s="14" t="inlineStr">
        <is>
          <t>RO-02</t>
        </is>
      </c>
      <c r="B15" s="15" t="inlineStr">
        <is>
          <t>Resolution &amp; Outcome</t>
        </is>
      </c>
      <c r="C15" s="15" t="inlineStr">
        <is>
          <t>Confirmed customer satisfaction before closing</t>
        </is>
      </c>
      <c r="D15" s="16" t="n">
        <v>6.25</v>
      </c>
      <c r="E15" s="13" t="inlineStr"/>
      <c r="F15" s="15" t="inlineStr">
        <is>
          <t>Closed without confirming satisfaction</t>
        </is>
      </c>
      <c r="G15" s="15" t="inlineStr">
        <is>
          <t>Asked if there was anything else</t>
        </is>
      </c>
      <c r="H15" s="15" t="inlineStr">
        <is>
          <t>Asked specifically about the resolution; surfaced and resolved residual concerns</t>
        </is>
      </c>
    </row>
    <row r="16" ht="64" customHeight="1">
      <c r="A16" s="10" t="inlineStr">
        <is>
          <t>RO-03</t>
        </is>
      </c>
      <c r="B16" s="11" t="inlineStr">
        <is>
          <t>Resolution &amp; Outcome</t>
        </is>
      </c>
      <c r="C16" s="11" t="inlineStr">
        <is>
          <t>Avoided unnecessary repeat contact through proactive information sharing</t>
        </is>
      </c>
      <c r="D16" s="12" t="n">
        <v>6.25</v>
      </c>
      <c r="E16" s="13" t="inlineStr"/>
      <c r="F16" s="11" t="inlineStr">
        <is>
          <t>Customer had to call back about predictable adjacent question</t>
        </is>
      </c>
      <c r="G16" s="11" t="inlineStr">
        <is>
          <t>Anticipated some adjacent questions</t>
        </is>
      </c>
      <c r="H16" s="11" t="inlineStr">
        <is>
          <t>Proactively shared all information likely to be needed; eliminated need for callback</t>
        </is>
      </c>
    </row>
    <row r="17" ht="64" customHeight="1">
      <c r="A17" s="14" t="inlineStr">
        <is>
          <t>RO-04</t>
        </is>
      </c>
      <c r="B17" s="15" t="inlineStr">
        <is>
          <t>Resolution &amp; Outcome</t>
        </is>
      </c>
      <c r="C17" s="15" t="inlineStr">
        <is>
          <t>Closed the interaction on a positive note</t>
        </is>
      </c>
      <c r="D17" s="16" t="n">
        <v>6.25</v>
      </c>
      <c r="E17" s="13" t="inlineStr"/>
      <c r="F17" s="15" t="inlineStr">
        <is>
          <t>Abrupt or transactional close</t>
        </is>
      </c>
      <c r="G17" s="15" t="inlineStr">
        <is>
          <t>Polite professional close</t>
        </is>
      </c>
      <c r="H17" s="15" t="inlineStr">
        <is>
          <t>Branded close that left customer feeling valued and confident in the outcome</t>
        </is>
      </c>
    </row>
    <row r="18" ht="64" customHeight="1">
      <c r="A18" s="10" t="inlineStr">
        <is>
          <t>PE-01</t>
        </is>
      </c>
      <c r="B18" s="11" t="inlineStr">
        <is>
          <t>Process &amp; Efficiency</t>
        </is>
      </c>
      <c r="C18" s="11" t="inlineStr">
        <is>
          <t>Followed required process steps without skipping critical actions</t>
        </is>
      </c>
      <c r="D18" s="12" t="n">
        <v>2.5</v>
      </c>
      <c r="E18" s="13" t="inlineStr"/>
      <c r="F18" s="11" t="inlineStr">
        <is>
          <t>Skipped required compliance / process steps</t>
        </is>
      </c>
      <c r="G18" s="11" t="inlineStr">
        <is>
          <t>Followed required steps</t>
        </is>
      </c>
      <c r="H18" s="11" t="inlineStr">
        <is>
          <t>Followed all steps efficiently; explained relevant ones to the customer</t>
        </is>
      </c>
    </row>
    <row r="19" ht="64" customHeight="1">
      <c r="A19" s="14" t="inlineStr">
        <is>
          <t>PE-02</t>
        </is>
      </c>
      <c r="B19" s="15" t="inlineStr">
        <is>
          <t>Process &amp; Efficiency</t>
        </is>
      </c>
      <c r="C19" s="15" t="inlineStr">
        <is>
          <t>Managed hold/dead-air time effectively</t>
        </is>
      </c>
      <c r="D19" s="16" t="n">
        <v>2.5</v>
      </c>
      <c r="E19" s="13" t="inlineStr"/>
      <c r="F19" s="15" t="inlineStr">
        <is>
          <t>Excessive dead air or unannounced hold &gt;60 sec</t>
        </is>
      </c>
      <c r="G19" s="15" t="inlineStr">
        <is>
          <t>Hold time within standard, customer informed</t>
        </is>
      </c>
      <c r="H19" s="15" t="inlineStr">
        <is>
          <t>Minimal dead air; transparent about any wait and used hold time productively</t>
        </is>
      </c>
    </row>
    <row r="20" ht="64" customHeight="1">
      <c r="A20" s="10" t="inlineStr">
        <is>
          <t>PE-03</t>
        </is>
      </c>
      <c r="B20" s="11" t="inlineStr">
        <is>
          <t>Process &amp; Efficiency</t>
        </is>
      </c>
      <c r="C20" s="11" t="inlineStr">
        <is>
          <t>Used tools/screens efficiently — no observable hesitation</t>
        </is>
      </c>
      <c r="D20" s="12" t="n">
        <v>2.5</v>
      </c>
      <c r="E20" s="13" t="inlineStr"/>
      <c r="F20" s="11" t="inlineStr">
        <is>
          <t>Slow navigation impacted customer experience</t>
        </is>
      </c>
      <c r="G20" s="11" t="inlineStr">
        <is>
          <t>Adequate navigation</t>
        </is>
      </c>
      <c r="H20" s="11" t="inlineStr">
        <is>
          <t>Fluent navigation across tools; no friction visible to customer</t>
        </is>
      </c>
    </row>
    <row r="21" ht="64" customHeight="1">
      <c r="A21" s="14" t="inlineStr">
        <is>
          <t>PE-04</t>
        </is>
      </c>
      <c r="B21" s="15" t="inlineStr">
        <is>
          <t>Process &amp; Efficiency</t>
        </is>
      </c>
      <c r="C21" s="15" t="inlineStr">
        <is>
          <t>Handle time appropriate for contact complexity (neither rushed nor padded)</t>
        </is>
      </c>
      <c r="D21" s="16" t="n">
        <v>2.5</v>
      </c>
      <c r="E21" s="13" t="inlineStr"/>
      <c r="F21" s="15" t="inlineStr">
        <is>
          <t>Handle time significantly out of band for contact type</t>
        </is>
      </c>
      <c r="G21" s="15" t="inlineStr">
        <is>
          <t>Handle time within expected range</t>
        </is>
      </c>
      <c r="H21" s="15" t="inlineStr">
        <is>
          <t>Optimal handle time; resolved efficiently without compromising customer experience</t>
        </is>
      </c>
    </row>
    <row r="22" ht="30" customHeight="1">
      <c r="A22" s="17" t="inlineStr"/>
      <c r="B22" s="17" t="inlineStr"/>
      <c r="C22" s="18" t="inlineStr">
        <is>
          <t>TOTAL WEIGHTED SCORE</t>
        </is>
      </c>
      <c r="D22" s="19" t="n">
        <v>100</v>
      </c>
      <c r="E22" s="20">
        <f>SUMPRODUCT(D2:D21,E2:E21)/5</f>
        <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16"/>
  <sheetViews>
    <sheetView workbookViewId="0">
      <selection activeCell="A1" sqref="A1"/>
    </sheetView>
  </sheetViews>
  <sheetFormatPr baseColWidth="8" defaultRowHeight="15"/>
  <cols>
    <col width="12" customWidth="1" min="1" max="1"/>
    <col width="16" customWidth="1" min="2" max="2"/>
    <col width="16" customWidth="1" min="3" max="3"/>
    <col width="16" customWidth="1" min="4" max="4"/>
    <col width="16" customWidth="1" min="5" max="5"/>
    <col width="16" customWidth="1" min="6" max="6"/>
    <col width="16" customWidth="1" min="7" max="7"/>
    <col width="32" customWidth="1" min="8" max="8"/>
  </cols>
  <sheetData>
    <row r="1">
      <c r="A1" s="1" t="inlineStr">
        <is>
          <t>MONTHLY CALIBRATION TRACKER</t>
        </is>
      </c>
    </row>
    <row r="2">
      <c r="A2" s="21" t="inlineStr">
        <is>
          <t>Track scoring variance across evaluators. Variance over 15% indicates the scorecard isn't calibrated and coaching credibility erodes.</t>
        </is>
      </c>
    </row>
    <row r="4" ht="36" customHeight="1">
      <c r="A4" s="22" t="inlineStr">
        <is>
          <t>Month</t>
        </is>
      </c>
      <c r="B4" s="22" t="inlineStr">
        <is>
          <t>Sample contact #</t>
        </is>
      </c>
      <c r="C4" s="22" t="inlineStr">
        <is>
          <t>Evaluator 1</t>
        </is>
      </c>
      <c r="D4" s="22" t="inlineStr">
        <is>
          <t>Evaluator 2</t>
        </is>
      </c>
      <c r="E4" s="22" t="inlineStr">
        <is>
          <t>Evaluator 3</t>
        </is>
      </c>
      <c r="F4" s="22" t="inlineStr">
        <is>
          <t>Variance %</t>
        </is>
      </c>
      <c r="G4" s="22" t="inlineStr">
        <is>
          <t>Within tolerance?</t>
        </is>
      </c>
      <c r="H4" s="22" t="inlineStr">
        <is>
          <t>Notes</t>
        </is>
      </c>
    </row>
    <row r="5">
      <c r="A5" s="23" t="inlineStr">
        <is>
          <t>2026-07</t>
        </is>
      </c>
      <c r="B5" s="23" t="inlineStr">
        <is>
          <t>Sample 1</t>
        </is>
      </c>
      <c r="C5" s="23" t="n">
        <v>82</v>
      </c>
      <c r="D5" s="23" t="n">
        <v>78</v>
      </c>
      <c r="E5" s="23" t="n">
        <v>85</v>
      </c>
      <c r="F5" s="24">
        <f>(MAX(C5:E5)-MIN(C5:E5))/AVERAGE(C5:E5)</f>
        <v/>
      </c>
      <c r="G5" s="23">
        <f>IF(F5&lt;0.15,"OK","REVIEW")</f>
        <v/>
      </c>
      <c r="H5" s="23" t="inlineStr">
        <is>
          <t>First calibration; variance acceptable</t>
        </is>
      </c>
    </row>
    <row r="6">
      <c r="A6" s="23" t="inlineStr">
        <is>
          <t>2026-07</t>
        </is>
      </c>
      <c r="B6" s="23" t="inlineStr">
        <is>
          <t>Sample 2</t>
        </is>
      </c>
      <c r="C6" s="23" t="n">
        <v>91</v>
      </c>
      <c r="D6" s="23" t="n">
        <v>76</v>
      </c>
      <c r="E6" s="23" t="n">
        <v>88</v>
      </c>
      <c r="F6" s="24">
        <f>(MAX(C6:E6)-MIN(C6:E6))/AVERAGE(C6:E6)</f>
        <v/>
      </c>
      <c r="G6" s="23">
        <f>IF(F6&lt;0.15,"OK","REVIEW")</f>
        <v/>
      </c>
      <c r="H6" s="23" t="inlineStr">
        <is>
          <t>Investigate Evaluator 2's interpretation</t>
        </is>
      </c>
    </row>
    <row r="7">
      <c r="A7" s="23" t="inlineStr">
        <is>
          <t>2026-07</t>
        </is>
      </c>
      <c r="B7" s="23" t="inlineStr">
        <is>
          <t>Sample 3</t>
        </is>
      </c>
      <c r="C7" s="23" t="n">
        <v>73</v>
      </c>
      <c r="D7" s="23" t="n">
        <v>75</v>
      </c>
      <c r="E7" s="23" t="n">
        <v>77</v>
      </c>
      <c r="F7" s="24">
        <f>(MAX(C7:E7)-MIN(C7:E7))/AVERAGE(C7:E7)</f>
        <v/>
      </c>
      <c r="G7" s="23">
        <f>IF(F7&lt;0.15,"OK","REVIEW")</f>
        <v/>
      </c>
      <c r="H7" s="23" t="inlineStr">
        <is>
          <t>Tight clustering</t>
        </is>
      </c>
    </row>
    <row r="8">
      <c r="A8" s="23" t="inlineStr">
        <is>
          <t>2026-08</t>
        </is>
      </c>
      <c r="B8" s="23" t="inlineStr">
        <is>
          <t>Sample 1</t>
        </is>
      </c>
      <c r="C8" s="23" t="n">
        <v>84</v>
      </c>
      <c r="D8" s="23" t="n">
        <v>82</v>
      </c>
      <c r="E8" s="23" t="n">
        <v>86</v>
      </c>
      <c r="F8" s="24">
        <f>(MAX(C8:E8)-MIN(C8:E8))/AVERAGE(C8:E8)</f>
        <v/>
      </c>
      <c r="G8" s="23">
        <f>IF(F8&lt;0.15,"OK","REVIEW")</f>
        <v/>
      </c>
      <c r="H8" s="23" t="inlineStr">
        <is>
          <t>Variance dropped after coaching</t>
        </is>
      </c>
    </row>
    <row r="9">
      <c r="A9" s="23" t="inlineStr">
        <is>
          <t>2026-08</t>
        </is>
      </c>
      <c r="B9" s="23" t="inlineStr">
        <is>
          <t>Sample 2</t>
        </is>
      </c>
      <c r="C9" s="23" t="n">
        <v>79</v>
      </c>
      <c r="D9" s="23" t="n">
        <v>80</v>
      </c>
      <c r="E9" s="23" t="n">
        <v>81</v>
      </c>
      <c r="F9" s="24">
        <f>(MAX(C9:E9)-MIN(C9:E9))/AVERAGE(C9:E9)</f>
        <v/>
      </c>
      <c r="G9" s="23">
        <f>IF(F9&lt;0.15,"OK","REVIEW")</f>
        <v/>
      </c>
      <c r="H9" s="23" t="inlineStr">
        <is>
          <t>Calibration improving</t>
        </is>
      </c>
    </row>
    <row r="12">
      <c r="A12" s="6" t="inlineStr">
        <is>
          <t>How to read this tracker</t>
        </is>
      </c>
    </row>
    <row r="13">
      <c r="A13" s="25" t="inlineStr">
        <is>
          <t>• Aim for variance under 15% across evaluators on the same sample contact.</t>
        </is>
      </c>
    </row>
    <row r="14">
      <c r="A14" s="25" t="inlineStr">
        <is>
          <t>• Variance over 15% signals the scorecard interpretation needs calibration.</t>
        </is>
      </c>
    </row>
    <row r="15">
      <c r="A15" s="25" t="inlineStr">
        <is>
          <t>• Use the highest-variance samples as the foundation for the next month's calibration meeting.</t>
        </is>
      </c>
    </row>
    <row r="16">
      <c r="A16" s="25" t="inlineStr">
        <is>
          <t>• If variance is consistently low across three months, you can extend cadence from monthly to bi-monthly.</t>
        </is>
      </c>
    </row>
  </sheetData>
  <mergeCells count="6">
    <mergeCell ref="A15:H15"/>
    <mergeCell ref="A2:H2"/>
    <mergeCell ref="A16:H16"/>
    <mergeCell ref="A13:H13"/>
    <mergeCell ref="A14:H14"/>
    <mergeCell ref="A1:H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2026-06-29T02:28:56Z</dcterms:created>
  <dcterms:modified xmlns:dcterms="http://purl.org/dc/terms/" xmlns:xsi="http://www.w3.org/2001/XMLSchema-instance" xsi:type="dcterms:W3CDTF">2026-06-29T02:28:56Z</dcterms:modified>
</cp:coreProperties>
</file>